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8256" windowHeight="5892" activeTab="0"/>
  </bookViews>
  <sheets>
    <sheet name="Газонная трава 2019 г.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<sst xmlns="http://schemas.openxmlformats.org/spreadsheetml/2006/main" count="60" uniqueCount="60">
  <si>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Заказ</t>
  </si>
  <si>
    <t>Сумма заказа</t>
  </si>
  <si>
    <t>руб.</t>
  </si>
  <si>
    <t>кг.</t>
  </si>
  <si>
    <t>Цена</t>
  </si>
  <si>
    <t>Наименование травосмеси</t>
  </si>
  <si>
    <t>Состав травосмеси</t>
  </si>
  <si>
    <t>№</t>
  </si>
  <si>
    <t>руб/кг.</t>
  </si>
  <si>
    <t xml:space="preserve"> в кг.</t>
  </si>
  <si>
    <t>тимофеевка луговая - 50 %                овсяница луговая - 25 %                                 райграс пастбищный - 25 %</t>
  </si>
  <si>
    <t xml:space="preserve">райграс однолетний - 50%              тимофеевка луговая - 40 %                овсяница луговая - 10 %       </t>
  </si>
  <si>
    <t xml:space="preserve">овсяница луговая - 50 %                         райграс пастбищный - 30 %                             овсяница красная - 20 %   </t>
  </si>
  <si>
    <t>райграс однолетний - 35 %                            тимофеевка луговая - 25 %                          ежа сборная -  20 %                                      овсяница луговая - 20 %</t>
  </si>
  <si>
    <t>тимофеевка луговая - 40 %                       райграс однолетний - 20 %                                овсяница луговая  - 20 %                                              донник желтый/козлятник вост. - 20 %</t>
  </si>
  <si>
    <t>Вес упаковки</t>
  </si>
  <si>
    <r>
      <t>ГОРОДСКАЯ</t>
    </r>
    <r>
      <rPr>
        <sz val="7"/>
        <rFont val="Arial"/>
        <family val="0"/>
      </rPr>
      <t xml:space="preserve"> - озеленение объектов в черте города</t>
    </r>
  </si>
  <si>
    <r>
      <t>ПРИДОРОЖНАЯ</t>
    </r>
    <r>
      <rPr>
        <sz val="7"/>
        <rFont val="Arial"/>
        <family val="0"/>
      </rPr>
      <t xml:space="preserve"> - залужение территории вдоль дорог и магистралей</t>
    </r>
  </si>
  <si>
    <r>
      <t>ПРИДОРОЖНАЯ 2</t>
    </r>
    <r>
      <rPr>
        <sz val="7"/>
        <rFont val="Arial"/>
        <family val="0"/>
      </rPr>
      <t xml:space="preserve"> - травосмесь для быстрого озеленения городских и придорожных зон.</t>
    </r>
  </si>
  <si>
    <r>
      <t>САДОВО-ПАРКОВАЯ</t>
    </r>
    <r>
      <rPr>
        <sz val="7"/>
        <rFont val="Arial"/>
        <family val="0"/>
      </rPr>
      <t xml:space="preserve"> - травосмесь для парков и скверов</t>
    </r>
  </si>
  <si>
    <r>
      <t>МЕГАПОЛИС</t>
    </r>
    <r>
      <rPr>
        <sz val="7"/>
        <rFont val="Arial"/>
        <family val="0"/>
      </rPr>
      <t xml:space="preserve"> - травосмесь для города, газон обладает высокой газо- и солеустойчивостью</t>
    </r>
  </si>
  <si>
    <r>
      <t xml:space="preserve">СКЛОН-ГАЗОН </t>
    </r>
    <r>
      <rPr>
        <sz val="7"/>
        <rFont val="Arial"/>
        <family val="0"/>
      </rPr>
      <t>- озеленение склонов, откосов, обочин дорог</t>
    </r>
  </si>
  <si>
    <t>Вес заказа (кг.) / сумма заказа (руб.)</t>
  </si>
  <si>
    <t>тимофеевка луговая - 35 %                  ежа сборная - 30 %                              райграс пастбищный - 20 %                        райграс однолетний - 15 %</t>
  </si>
  <si>
    <t>Заказ травосмесей, кг.</t>
  </si>
  <si>
    <t xml:space="preserve">Срок выполнения заказа 1 - 3 дня.   </t>
  </si>
  <si>
    <t>Принимаем предварительные заказы на производство травосмесей согласно Вашим пожеланиям.</t>
  </si>
  <si>
    <t>www.agro-soyuz.ru</t>
  </si>
  <si>
    <t>Email</t>
  </si>
  <si>
    <t>agrosoyuz98@gmail.com</t>
  </si>
  <si>
    <t>8   495 669 64 11</t>
  </si>
  <si>
    <t>Denis</t>
  </si>
  <si>
    <t>8 - 905 789 89 01</t>
  </si>
  <si>
    <r>
      <t xml:space="preserve">СПОРТИВНАЯ                 </t>
    </r>
    <r>
      <rPr>
        <sz val="8"/>
        <rFont val="Arial"/>
        <family val="0"/>
      </rPr>
      <t xml:space="preserve"> великолепный, устойчивый к умеренным нагрузкам газон</t>
    </r>
  </si>
  <si>
    <t>райграс пастбищный - 30 %                тимофеевка луговая - 30 %                                овсяница красная - 30 %                                         мятлик луговой - 10 %</t>
  </si>
  <si>
    <r>
      <t xml:space="preserve">СПОРТ                               </t>
    </r>
    <r>
      <rPr>
        <sz val="8"/>
        <rFont val="Arial"/>
        <family val="0"/>
      </rPr>
      <t xml:space="preserve"> великолепный, устойчивый к высоким нагрузкам газон</t>
    </r>
  </si>
  <si>
    <t>овсяница красная - 40 %                           райграс пастбищный - 25 %                                     мятлик луговой - 20 %                                        тимофеевка луговая - 15 %</t>
  </si>
  <si>
    <r>
      <t>СТАДИОН</t>
    </r>
    <r>
      <rPr>
        <sz val="8"/>
        <rFont val="Arial"/>
        <family val="0"/>
      </rPr>
      <t xml:space="preserve">                                           газон для интенсивных спортивных нагрузок</t>
    </r>
  </si>
  <si>
    <t xml:space="preserve">овсяница красная - 40 %                          мятлик луговой - 40 %                             райграс пастбищный - 20 %                    </t>
  </si>
  <si>
    <r>
      <t>УНИВЕРСАЛЬНАЯ</t>
    </r>
    <r>
      <rPr>
        <sz val="8"/>
        <rFont val="Arial"/>
        <family val="0"/>
      </rPr>
      <t xml:space="preserve">                     красивый газон, пригодный для повсеместного использования</t>
    </r>
  </si>
  <si>
    <t xml:space="preserve">овсяница красная - 35 %                      райграс однолетний - 25 %                                     тимофеевка луговая - 15 %                                      овсяница луговая - 15 %                             мятлик луговой - 10 %   </t>
  </si>
  <si>
    <r>
      <t xml:space="preserve">ПАРК                                       </t>
    </r>
    <r>
      <rPr>
        <sz val="8"/>
        <rFont val="Arial"/>
        <family val="0"/>
      </rPr>
      <t xml:space="preserve"> травосмесь для участков с неравномерным освещением в течении дня.</t>
    </r>
  </si>
  <si>
    <t>овсяница красная  - 60 %                         райграс пастбищный - 15 %                овсяница луговая - 15 %                              райграс однолетний  - 10 %</t>
  </si>
  <si>
    <r>
      <t>СЕВЕР ГРИН</t>
    </r>
    <r>
      <rPr>
        <sz val="8"/>
        <rFont val="Arial"/>
        <family val="0"/>
      </rPr>
      <t xml:space="preserve">                зимостойкий, неприхотливый к плодородию почвы газон</t>
    </r>
  </si>
  <si>
    <t xml:space="preserve">овсяница красная - 30 %                        тимофеевка луговая - 30 %                         овсяница луговая - 20 %                                 райграс однолетний - 20 %                         </t>
  </si>
  <si>
    <r>
      <t xml:space="preserve">ЭКСПРЕСС ГАЗОН                             </t>
    </r>
    <r>
      <rPr>
        <sz val="8"/>
        <rFont val="Arial"/>
        <family val="0"/>
      </rPr>
      <t xml:space="preserve"> для быстрого создания и востановления газона</t>
    </r>
  </si>
  <si>
    <t>райграс однолетний - 40 %                          райграс пастбищный - 40 %                     овсяница красная - 20 %</t>
  </si>
  <si>
    <r>
      <t xml:space="preserve">ЛИЛИПУТ     </t>
    </r>
    <r>
      <rPr>
        <sz val="8"/>
        <rFont val="Arial"/>
        <family val="0"/>
      </rPr>
      <t xml:space="preserve">                     прекрасный низкорослый, медленнорастущий газон,  при минимальном уходе.</t>
    </r>
  </si>
  <si>
    <t>овсяница красная - 80 %                         мятлик луговой - 10 %                              полевица тонкая - 10 %</t>
  </si>
  <si>
    <r>
      <t xml:space="preserve">КАНАДА СУПЕРГРИН </t>
    </r>
    <r>
      <rPr>
        <sz val="8"/>
        <rFont val="Arial"/>
        <family val="0"/>
      </rPr>
      <t xml:space="preserve"> прекрасная смесь для теневыносливого, устойчивого к нагрузкам газона</t>
    </r>
  </si>
  <si>
    <t xml:space="preserve">овсяница красная - 65 %                           райграс пастбищный - 20%                                 мятлик луговой - 15% </t>
  </si>
  <si>
    <r>
      <t xml:space="preserve">ДЕКОРАТИВНАЯ </t>
    </r>
    <r>
      <rPr>
        <sz val="8"/>
        <rFont val="Arial"/>
        <family val="0"/>
      </rPr>
      <t xml:space="preserve">               травосмесь с белым клевером.</t>
    </r>
  </si>
  <si>
    <t xml:space="preserve">овсяница красная - 60 %                          райграс пастбищный - 30 %                                                                            клевер белый - 10 %   </t>
  </si>
  <si>
    <r>
      <t xml:space="preserve">МАВРИТАНСКАЯ           </t>
    </r>
    <r>
      <rPr>
        <sz val="8"/>
        <rFont val="Arial"/>
        <family val="0"/>
      </rPr>
      <t xml:space="preserve">  сказочный газон в виде цветочной поляны.</t>
    </r>
  </si>
  <si>
    <t>овсяница красная - 60 %                          райграс пастбищный - 15 %                   мятлик луговой - 10 %                            тимофеевка луговая 10 %                       цветочная смесь - 5 %</t>
  </si>
  <si>
    <t>Минимальный заказ 200 кг</t>
  </si>
  <si>
    <t>Российская</t>
  </si>
  <si>
    <t>овсяница луговая - 25%         овсяница луговая - 30%           райграс однолетний - 25 % овсяница красная - 10%</t>
  </si>
  <si>
    <t>02.05.2019 г.</t>
  </si>
  <si>
    <t>Газонная трава ВЕСНА-ЛЕТО 2019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</si>
</sst>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7"/>
      <name val="Arial"/>
      <family val="0"/>
    </font>
    <font>
      <b/>
      <sz val="7"/>
      <name val="Arial"/>
      <family val="2"/>
    </font>
    <font>
      <b/>
      <i/>
      <sz val="11"/>
      <name val="Arial"/>
      <family val="2"/>
    </font>
    <font>
      <sz val="12"/>
      <name val="Times New Roman"/>
      <family val="1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sz val="8"/>
      <name val="Calibri"/>
      <family val="2"/>
    </font>
    <font>
      <u val="single"/>
      <sz val="8"/>
      <color indexed="12"/>
      <name val="Arial"/>
      <family val="0"/>
    </font>
    <font>
      <sz val="8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5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5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5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5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50"/>
      </left>
      <right>
        <color indexed="63"/>
      </right>
      <top style="thin">
        <color indexed="50"/>
      </top>
      <bottom style="thin">
        <color indexed="5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/>
    </xf>
    <xf numFmtId="0" fontId="6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13" xfId="42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0" fontId="19" fillId="0" borderId="13" xfId="42" applyFont="1" applyFill="1" applyBorder="1" applyAlignment="1" applyProtection="1">
      <alignment/>
      <protection/>
    </xf>
    <xf numFmtId="0" fontId="9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6" fillId="0" borderId="0" xfId="42" applyFont="1" applyFill="1" applyAlignment="1" applyProtection="1">
      <alignment horizontal="center" vertical="center"/>
      <protection/>
    </xf>
    <xf numFmtId="0" fontId="10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17" xfId="0" applyFont="1" applyBorder="1" applyAlignment="1">
      <alignment horizontal="right"/>
    </xf>
    <xf numFmtId="0" fontId="13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628650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857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0</xdr:row>
      <xdr:rowOff>9525</xdr:rowOff>
    </xdr:from>
    <xdr:to>
      <xdr:col>6</xdr:col>
      <xdr:colOff>762000</xdr:colOff>
      <xdr:row>4</xdr:row>
      <xdr:rowOff>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9525"/>
          <a:ext cx="752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o-soyuz.ru/" TargetMode="External" /><Relationship Id="rId2" Type="http://schemas.openxmlformats.org/officeDocument/2006/relationships/hyperlink" Target="mailto:agrosoyuz98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3.57421875" style="0" customWidth="1"/>
    <col min="2" max="2" width="23.57421875" style="0" customWidth="1"/>
    <col min="3" max="3" width="20.421875" style="0" customWidth="1"/>
    <col min="4" max="4" width="9.28125" style="0" customWidth="1"/>
    <col min="5" max="5" width="11.28125" style="0" customWidth="1"/>
    <col min="6" max="6" width="9.57421875" style="0" customWidth="1"/>
    <col min="7" max="7" width="11.8515625" style="0" customWidth="1"/>
  </cols>
  <sheetData>
    <row r="1" spans="2:7" s="21" customFormat="1" ht="18.75">
      <c r="B1" s="25"/>
      <c r="D1" s="30" t="s">
        <v>28</v>
      </c>
      <c r="E1" s="22" t="s">
        <v>29</v>
      </c>
      <c r="F1" s="23"/>
      <c r="G1" s="29"/>
    </row>
    <row r="2" spans="2:7" s="21" customFormat="1" ht="16.5" customHeight="1">
      <c r="B2" s="26"/>
      <c r="E2" s="24" t="s">
        <v>30</v>
      </c>
      <c r="F2" s="23"/>
      <c r="G2" s="29"/>
    </row>
    <row r="3" spans="2:7" s="21" customFormat="1" ht="12.75">
      <c r="B3" s="27"/>
      <c r="D3" s="30" t="s">
        <v>31</v>
      </c>
      <c r="E3" s="24" t="s">
        <v>32</v>
      </c>
      <c r="F3" s="23"/>
      <c r="G3" s="29"/>
    </row>
    <row r="4" spans="2:7" s="21" customFormat="1" ht="12.75">
      <c r="B4" s="28" t="s">
        <v>27</v>
      </c>
      <c r="C4" s="29"/>
      <c r="D4" s="29"/>
      <c r="E4" s="29"/>
      <c r="F4" s="29"/>
      <c r="G4" s="29"/>
    </row>
    <row r="5" spans="2:7" s="21" customFormat="1" ht="0.75" customHeight="1">
      <c r="B5" s="29"/>
      <c r="C5" s="29"/>
      <c r="D5" s="29"/>
      <c r="E5" s="29"/>
      <c r="F5" s="29"/>
      <c r="G5" s="29"/>
    </row>
    <row r="6" s="21" customFormat="1" ht="18" customHeight="1">
      <c r="B6" s="21" t="s">
        <v>58</v>
      </c>
    </row>
    <row r="7" spans="1:12" ht="24.75" customHeight="1">
      <c r="A7" s="48" t="s">
        <v>59</v>
      </c>
      <c r="B7" s="48"/>
      <c r="C7" s="48"/>
      <c r="D7" s="48"/>
      <c r="E7" s="48"/>
      <c r="F7" s="48"/>
      <c r="G7" s="48"/>
      <c r="I7" s="49"/>
      <c r="J7" s="49"/>
      <c r="K7" s="49"/>
      <c r="L7" s="49"/>
    </row>
    <row r="8" spans="1:12" ht="15" customHeight="1">
      <c r="A8" s="40" t="s">
        <v>7</v>
      </c>
      <c r="B8" s="41" t="s">
        <v>5</v>
      </c>
      <c r="C8" s="41" t="s">
        <v>6</v>
      </c>
      <c r="D8" s="41" t="s">
        <v>15</v>
      </c>
      <c r="E8" s="40" t="s">
        <v>4</v>
      </c>
      <c r="F8" s="40" t="s">
        <v>0</v>
      </c>
      <c r="G8" s="40" t="s">
        <v>1</v>
      </c>
      <c r="I8" s="49"/>
      <c r="J8" s="49"/>
      <c r="K8" s="49"/>
      <c r="L8" s="49"/>
    </row>
    <row r="9" spans="1:7" ht="12.75">
      <c r="A9" s="40"/>
      <c r="B9" s="41"/>
      <c r="C9" s="41"/>
      <c r="D9" s="41"/>
      <c r="E9" s="40"/>
      <c r="F9" s="40"/>
      <c r="G9" s="40"/>
    </row>
    <row r="10" spans="1:7" ht="10.5" customHeight="1">
      <c r="A10" s="4"/>
      <c r="B10" s="4"/>
      <c r="C10" s="4"/>
      <c r="D10" s="5" t="s">
        <v>3</v>
      </c>
      <c r="E10" s="5" t="s">
        <v>8</v>
      </c>
      <c r="F10" s="5" t="s">
        <v>9</v>
      </c>
      <c r="G10" s="5" t="s">
        <v>2</v>
      </c>
    </row>
    <row r="11" spans="1:7" ht="10.5" customHeight="1">
      <c r="A11" s="42">
        <v>1</v>
      </c>
      <c r="B11" s="43" t="s">
        <v>33</v>
      </c>
      <c r="C11" s="37" t="s">
        <v>34</v>
      </c>
      <c r="D11" s="6">
        <v>20</v>
      </c>
      <c r="E11" s="15">
        <v>270</v>
      </c>
      <c r="F11" s="16"/>
      <c r="G11" s="6">
        <f>SUM(F11*E11)</f>
        <v>0</v>
      </c>
    </row>
    <row r="12" spans="1:7" ht="10.5" customHeight="1">
      <c r="A12" s="42"/>
      <c r="B12" s="42"/>
      <c r="C12" s="38"/>
      <c r="D12" s="6"/>
      <c r="E12" s="15"/>
      <c r="F12" s="16"/>
      <c r="G12" s="6"/>
    </row>
    <row r="13" spans="1:7" ht="10.5" customHeight="1">
      <c r="A13" s="42"/>
      <c r="B13" s="42"/>
      <c r="C13" s="38"/>
      <c r="D13" s="6"/>
      <c r="E13" s="15"/>
      <c r="F13" s="16"/>
      <c r="G13" s="6"/>
    </row>
    <row r="14" spans="1:7" ht="10.5" customHeight="1">
      <c r="A14" s="42"/>
      <c r="B14" s="42"/>
      <c r="C14" s="38"/>
      <c r="D14" s="6"/>
      <c r="E14" s="15"/>
      <c r="F14" s="16"/>
      <c r="G14" s="6"/>
    </row>
    <row r="15" spans="1:7" ht="10.5" customHeight="1">
      <c r="A15" s="42"/>
      <c r="B15" s="42"/>
      <c r="C15" s="38"/>
      <c r="D15" s="6"/>
      <c r="E15" s="15"/>
      <c r="F15" s="16"/>
      <c r="G15" s="6"/>
    </row>
    <row r="16" spans="1:7" ht="10.5" customHeight="1">
      <c r="A16" s="42"/>
      <c r="B16" s="42"/>
      <c r="C16" s="39"/>
      <c r="D16" s="6"/>
      <c r="E16" s="15"/>
      <c r="F16" s="16"/>
      <c r="G16" s="6"/>
    </row>
    <row r="17" spans="1:7" ht="10.5" customHeight="1">
      <c r="A17" s="32"/>
      <c r="B17" s="32"/>
      <c r="C17" s="33"/>
      <c r="D17" s="6"/>
      <c r="E17" s="15"/>
      <c r="F17" s="16"/>
      <c r="G17" s="6"/>
    </row>
    <row r="18" spans="1:7" ht="10.5" customHeight="1">
      <c r="A18" s="42">
        <v>2</v>
      </c>
      <c r="B18" s="43" t="s">
        <v>35</v>
      </c>
      <c r="C18" s="37" t="s">
        <v>36</v>
      </c>
      <c r="D18" s="6">
        <v>20</v>
      </c>
      <c r="E18" s="15">
        <v>310</v>
      </c>
      <c r="F18" s="16"/>
      <c r="G18" s="6">
        <f>SUM(F18*E18)</f>
        <v>0</v>
      </c>
    </row>
    <row r="19" spans="1:7" ht="10.5" customHeight="1">
      <c r="A19" s="42"/>
      <c r="B19" s="42"/>
      <c r="C19" s="38"/>
      <c r="D19" s="6"/>
      <c r="E19" s="15"/>
      <c r="F19" s="16"/>
      <c r="G19" s="6"/>
    </row>
    <row r="20" spans="1:7" ht="10.5" customHeight="1">
      <c r="A20" s="42"/>
      <c r="B20" s="42"/>
      <c r="C20" s="38"/>
      <c r="D20" s="6"/>
      <c r="E20" s="15"/>
      <c r="F20" s="16"/>
      <c r="G20" s="6"/>
    </row>
    <row r="21" spans="1:7" ht="10.5" customHeight="1">
      <c r="A21" s="42"/>
      <c r="B21" s="42"/>
      <c r="C21" s="38"/>
      <c r="D21" s="6"/>
      <c r="E21" s="15"/>
      <c r="F21" s="16"/>
      <c r="G21" s="6"/>
    </row>
    <row r="22" spans="1:7" ht="10.5" customHeight="1">
      <c r="A22" s="42"/>
      <c r="B22" s="42"/>
      <c r="C22" s="39"/>
      <c r="D22" s="6"/>
      <c r="E22" s="15"/>
      <c r="F22" s="16"/>
      <c r="G22" s="6"/>
    </row>
    <row r="23" spans="1:7" ht="10.5" customHeight="1">
      <c r="A23" s="32"/>
      <c r="B23" s="32"/>
      <c r="C23" s="33"/>
      <c r="D23" s="6"/>
      <c r="E23" s="15"/>
      <c r="F23" s="16"/>
      <c r="G23" s="6"/>
    </row>
    <row r="24" spans="1:7" ht="10.5" customHeight="1">
      <c r="A24" s="42">
        <v>3</v>
      </c>
      <c r="B24" s="43" t="s">
        <v>37</v>
      </c>
      <c r="C24" s="37" t="s">
        <v>38</v>
      </c>
      <c r="D24" s="6">
        <v>20</v>
      </c>
      <c r="E24" s="15">
        <v>350</v>
      </c>
      <c r="F24" s="16"/>
      <c r="G24" s="6">
        <f>SUM(F24*E24)</f>
        <v>0</v>
      </c>
    </row>
    <row r="25" spans="1:7" ht="10.5" customHeight="1">
      <c r="A25" s="42"/>
      <c r="B25" s="42"/>
      <c r="C25" s="38"/>
      <c r="D25" s="6"/>
      <c r="E25" s="15"/>
      <c r="F25" s="16"/>
      <c r="G25" s="6"/>
    </row>
    <row r="26" spans="1:7" ht="10.5" customHeight="1">
      <c r="A26" s="42"/>
      <c r="B26" s="42"/>
      <c r="C26" s="38"/>
      <c r="D26" s="6"/>
      <c r="E26" s="15"/>
      <c r="F26" s="16"/>
      <c r="G26" s="6"/>
    </row>
    <row r="27" spans="1:7" ht="10.5" customHeight="1">
      <c r="A27" s="42"/>
      <c r="B27" s="42"/>
      <c r="C27" s="38"/>
      <c r="D27" s="6"/>
      <c r="E27" s="15"/>
      <c r="F27" s="16"/>
      <c r="G27" s="6"/>
    </row>
    <row r="28" spans="1:7" ht="10.5" customHeight="1">
      <c r="A28" s="42"/>
      <c r="B28" s="42"/>
      <c r="C28" s="39"/>
      <c r="D28" s="6"/>
      <c r="E28" s="15"/>
      <c r="F28" s="16"/>
      <c r="G28" s="6"/>
    </row>
    <row r="29" spans="1:7" ht="10.5" customHeight="1">
      <c r="A29" s="32"/>
      <c r="B29" s="32"/>
      <c r="C29" s="33"/>
      <c r="D29" s="6"/>
      <c r="E29" s="15"/>
      <c r="F29" s="16"/>
      <c r="G29" s="6"/>
    </row>
    <row r="30" spans="1:7" ht="10.5" customHeight="1">
      <c r="A30" s="42">
        <v>4</v>
      </c>
      <c r="B30" s="43" t="s">
        <v>39</v>
      </c>
      <c r="C30" s="37" t="s">
        <v>40</v>
      </c>
      <c r="D30" s="6">
        <v>20</v>
      </c>
      <c r="E30" s="15">
        <v>270</v>
      </c>
      <c r="F30" s="16"/>
      <c r="G30" s="6">
        <f>SUM(F30*E30)</f>
        <v>0</v>
      </c>
    </row>
    <row r="31" spans="1:7" ht="10.5" customHeight="1">
      <c r="A31" s="42"/>
      <c r="B31" s="42"/>
      <c r="C31" s="38"/>
      <c r="D31" s="6"/>
      <c r="E31" s="15"/>
      <c r="F31" s="16"/>
      <c r="G31" s="6"/>
    </row>
    <row r="32" spans="1:7" ht="10.5" customHeight="1">
      <c r="A32" s="42"/>
      <c r="B32" s="42"/>
      <c r="C32" s="38"/>
      <c r="D32" s="6"/>
      <c r="E32" s="15"/>
      <c r="F32" s="16"/>
      <c r="G32" s="6"/>
    </row>
    <row r="33" spans="1:7" ht="10.5" customHeight="1">
      <c r="A33" s="42"/>
      <c r="B33" s="42"/>
      <c r="C33" s="38"/>
      <c r="D33" s="6"/>
      <c r="E33" s="15"/>
      <c r="F33" s="16"/>
      <c r="G33" s="6"/>
    </row>
    <row r="34" spans="1:7" ht="10.5" customHeight="1">
      <c r="A34" s="42"/>
      <c r="B34" s="42"/>
      <c r="C34" s="38"/>
      <c r="D34" s="6"/>
      <c r="E34" s="15"/>
      <c r="F34" s="16"/>
      <c r="G34" s="6"/>
    </row>
    <row r="35" spans="1:7" ht="10.5" customHeight="1">
      <c r="A35" s="42"/>
      <c r="B35" s="42"/>
      <c r="C35" s="39"/>
      <c r="D35" s="6"/>
      <c r="E35" s="15"/>
      <c r="F35" s="16"/>
      <c r="G35" s="6"/>
    </row>
    <row r="36" spans="1:7" ht="10.5" customHeight="1">
      <c r="A36" s="32"/>
      <c r="B36" s="32"/>
      <c r="C36" s="33"/>
      <c r="D36" s="6"/>
      <c r="E36" s="15"/>
      <c r="F36" s="16"/>
      <c r="G36" s="6"/>
    </row>
    <row r="37" spans="1:7" ht="10.5" customHeight="1">
      <c r="A37" s="42">
        <v>5</v>
      </c>
      <c r="B37" s="43" t="s">
        <v>41</v>
      </c>
      <c r="C37" s="37" t="s">
        <v>42</v>
      </c>
      <c r="D37" s="6">
        <v>20</v>
      </c>
      <c r="E37" s="15">
        <v>290</v>
      </c>
      <c r="F37" s="16"/>
      <c r="G37" s="6">
        <f>SUM(F37*E37)</f>
        <v>0</v>
      </c>
    </row>
    <row r="38" spans="1:7" ht="10.5" customHeight="1">
      <c r="A38" s="42"/>
      <c r="B38" s="42"/>
      <c r="C38" s="38"/>
      <c r="D38" s="6"/>
      <c r="E38" s="15"/>
      <c r="F38" s="16"/>
      <c r="G38" s="6"/>
    </row>
    <row r="39" spans="1:7" ht="10.5" customHeight="1">
      <c r="A39" s="42"/>
      <c r="B39" s="42"/>
      <c r="C39" s="38"/>
      <c r="D39" s="6"/>
      <c r="E39" s="15"/>
      <c r="F39" s="16"/>
      <c r="G39" s="6"/>
    </row>
    <row r="40" spans="1:7" ht="10.5" customHeight="1">
      <c r="A40" s="42"/>
      <c r="B40" s="42"/>
      <c r="C40" s="38"/>
      <c r="D40" s="6"/>
      <c r="E40" s="15"/>
      <c r="F40" s="16"/>
      <c r="G40" s="6"/>
    </row>
    <row r="41" spans="1:7" ht="10.5" customHeight="1">
      <c r="A41" s="42"/>
      <c r="B41" s="42"/>
      <c r="C41" s="38"/>
      <c r="D41" s="6"/>
      <c r="E41" s="15"/>
      <c r="F41" s="16"/>
      <c r="G41" s="6"/>
    </row>
    <row r="42" spans="1:7" ht="10.5" customHeight="1">
      <c r="A42" s="42"/>
      <c r="B42" s="42"/>
      <c r="C42" s="39"/>
      <c r="D42" s="6"/>
      <c r="E42" s="15"/>
      <c r="F42" s="16"/>
      <c r="G42" s="6"/>
    </row>
    <row r="43" spans="1:7" ht="10.5" customHeight="1">
      <c r="A43" s="32"/>
      <c r="B43" s="32"/>
      <c r="C43" s="33"/>
      <c r="D43" s="6"/>
      <c r="E43" s="15"/>
      <c r="F43" s="16"/>
      <c r="G43" s="6"/>
    </row>
    <row r="44" spans="1:7" ht="10.5" customHeight="1">
      <c r="A44" s="42">
        <v>6</v>
      </c>
      <c r="B44" s="43" t="s">
        <v>43</v>
      </c>
      <c r="C44" s="37" t="s">
        <v>44</v>
      </c>
      <c r="D44" s="6">
        <v>250</v>
      </c>
      <c r="E44" s="15">
        <v>250</v>
      </c>
      <c r="F44" s="16"/>
      <c r="G44" s="6">
        <f>SUM(F44*E44)</f>
        <v>0</v>
      </c>
    </row>
    <row r="45" spans="1:7" ht="10.5" customHeight="1">
      <c r="A45" s="42"/>
      <c r="B45" s="42"/>
      <c r="C45" s="38"/>
      <c r="D45" s="6"/>
      <c r="E45" s="15"/>
      <c r="F45" s="16"/>
      <c r="G45" s="6"/>
    </row>
    <row r="46" spans="1:7" ht="10.5" customHeight="1">
      <c r="A46" s="42"/>
      <c r="B46" s="42"/>
      <c r="C46" s="38"/>
      <c r="D46" s="6"/>
      <c r="E46" s="15"/>
      <c r="F46" s="16"/>
      <c r="G46" s="6"/>
    </row>
    <row r="47" spans="1:7" ht="10.5" customHeight="1">
      <c r="A47" s="42"/>
      <c r="B47" s="42"/>
      <c r="C47" s="38"/>
      <c r="D47" s="6"/>
      <c r="E47" s="15"/>
      <c r="F47" s="16"/>
      <c r="G47" s="6"/>
    </row>
    <row r="48" spans="1:7" ht="10.5" customHeight="1">
      <c r="A48" s="42"/>
      <c r="B48" s="42"/>
      <c r="C48" s="38"/>
      <c r="D48" s="6"/>
      <c r="E48" s="15"/>
      <c r="F48" s="16"/>
      <c r="G48" s="6"/>
    </row>
    <row r="49" spans="1:7" ht="10.5" customHeight="1">
      <c r="A49" s="42"/>
      <c r="B49" s="42"/>
      <c r="C49" s="39"/>
      <c r="D49" s="6"/>
      <c r="E49" s="15"/>
      <c r="F49" s="16"/>
      <c r="G49" s="6"/>
    </row>
    <row r="50" spans="1:7" ht="10.5" customHeight="1">
      <c r="A50" s="32"/>
      <c r="B50" s="32"/>
      <c r="C50" s="33"/>
      <c r="D50" s="6"/>
      <c r="E50" s="15"/>
      <c r="F50" s="16"/>
      <c r="G50" s="6"/>
    </row>
    <row r="51" spans="1:7" ht="10.5" customHeight="1">
      <c r="A51" s="42">
        <v>7</v>
      </c>
      <c r="B51" s="43" t="s">
        <v>45</v>
      </c>
      <c r="C51" s="37" t="s">
        <v>46</v>
      </c>
      <c r="D51" s="6">
        <v>20</v>
      </c>
      <c r="E51" s="15">
        <v>250</v>
      </c>
      <c r="F51" s="16"/>
      <c r="G51" s="6">
        <f>SUM(F51*E51)</f>
        <v>0</v>
      </c>
    </row>
    <row r="52" spans="1:7" ht="10.5" customHeight="1">
      <c r="A52" s="42"/>
      <c r="B52" s="42"/>
      <c r="C52" s="38"/>
      <c r="D52" s="6"/>
      <c r="E52" s="15"/>
      <c r="F52" s="16"/>
      <c r="G52" s="6"/>
    </row>
    <row r="53" spans="1:7" ht="10.5" customHeight="1">
      <c r="A53" s="42"/>
      <c r="B53" s="42"/>
      <c r="C53" s="38"/>
      <c r="D53" s="6"/>
      <c r="E53" s="15"/>
      <c r="F53" s="16"/>
      <c r="G53" s="6"/>
    </row>
    <row r="54" spans="1:7" ht="10.5" customHeight="1">
      <c r="A54" s="42"/>
      <c r="B54" s="42"/>
      <c r="C54" s="38"/>
      <c r="D54" s="6"/>
      <c r="E54" s="15"/>
      <c r="F54" s="16"/>
      <c r="G54" s="6"/>
    </row>
    <row r="55" spans="1:7" ht="10.5" customHeight="1">
      <c r="A55" s="42"/>
      <c r="B55" s="42"/>
      <c r="C55" s="39"/>
      <c r="D55" s="6"/>
      <c r="E55" s="15"/>
      <c r="F55" s="16"/>
      <c r="G55" s="6"/>
    </row>
    <row r="56" spans="1:7" ht="10.5" customHeight="1">
      <c r="A56" s="32"/>
      <c r="B56" s="32"/>
      <c r="C56" s="33"/>
      <c r="D56" s="6"/>
      <c r="E56" s="16"/>
      <c r="F56" s="16"/>
      <c r="G56" s="6"/>
    </row>
    <row r="57" spans="1:7" ht="10.5" customHeight="1">
      <c r="A57" s="42">
        <v>8</v>
      </c>
      <c r="B57" s="43" t="s">
        <v>47</v>
      </c>
      <c r="C57" s="37" t="s">
        <v>48</v>
      </c>
      <c r="D57" s="6">
        <v>20</v>
      </c>
      <c r="E57" s="15">
        <v>400</v>
      </c>
      <c r="F57" s="16"/>
      <c r="G57" s="6">
        <f>SUM(F57*E57)</f>
        <v>0</v>
      </c>
    </row>
    <row r="58" spans="1:7" ht="10.5" customHeight="1">
      <c r="A58" s="42"/>
      <c r="B58" s="42"/>
      <c r="C58" s="38"/>
      <c r="D58" s="6"/>
      <c r="E58" s="15"/>
      <c r="F58" s="16"/>
      <c r="G58" s="6"/>
    </row>
    <row r="59" spans="1:7" ht="10.5" customHeight="1">
      <c r="A59" s="42"/>
      <c r="B59" s="42"/>
      <c r="C59" s="38"/>
      <c r="D59" s="6"/>
      <c r="E59" s="15"/>
      <c r="F59" s="16"/>
      <c r="G59" s="6"/>
    </row>
    <row r="60" spans="1:7" ht="10.5" customHeight="1">
      <c r="A60" s="42"/>
      <c r="B60" s="42"/>
      <c r="C60" s="38"/>
      <c r="D60" s="6"/>
      <c r="E60" s="15"/>
      <c r="F60" s="16"/>
      <c r="G60" s="6"/>
    </row>
    <row r="61" spans="1:7" ht="10.5" customHeight="1">
      <c r="A61" s="42"/>
      <c r="B61" s="42"/>
      <c r="C61" s="38"/>
      <c r="D61" s="6"/>
      <c r="E61" s="15"/>
      <c r="F61" s="16"/>
      <c r="G61" s="6"/>
    </row>
    <row r="62" spans="1:7" ht="10.5" customHeight="1">
      <c r="A62" s="42"/>
      <c r="B62" s="42"/>
      <c r="C62" s="39"/>
      <c r="D62" s="6"/>
      <c r="E62" s="15"/>
      <c r="F62" s="16"/>
      <c r="G62" s="6"/>
    </row>
    <row r="63" spans="1:7" ht="10.5" customHeight="1">
      <c r="A63" s="32"/>
      <c r="B63" s="32"/>
      <c r="C63" s="33"/>
      <c r="D63" s="6"/>
      <c r="E63" s="16"/>
      <c r="F63" s="16"/>
      <c r="G63" s="6"/>
    </row>
    <row r="64" spans="1:7" ht="10.5" customHeight="1">
      <c r="A64" s="42">
        <v>9</v>
      </c>
      <c r="B64" s="43" t="s">
        <v>49</v>
      </c>
      <c r="C64" s="51" t="s">
        <v>50</v>
      </c>
      <c r="D64" s="6">
        <v>20</v>
      </c>
      <c r="E64" s="15">
        <v>350</v>
      </c>
      <c r="F64" s="16"/>
      <c r="G64" s="6">
        <f>SUM(F64*E64)</f>
        <v>0</v>
      </c>
    </row>
    <row r="65" spans="1:7" ht="10.5" customHeight="1">
      <c r="A65" s="42"/>
      <c r="B65" s="42"/>
      <c r="C65" s="51"/>
      <c r="D65" s="6"/>
      <c r="E65" s="15"/>
      <c r="F65" s="16"/>
      <c r="G65" s="6"/>
    </row>
    <row r="66" spans="1:7" ht="10.5" customHeight="1">
      <c r="A66" s="42"/>
      <c r="B66" s="42"/>
      <c r="C66" s="51"/>
      <c r="D66" s="6"/>
      <c r="E66" s="15"/>
      <c r="F66" s="16"/>
      <c r="G66" s="6"/>
    </row>
    <row r="67" spans="1:7" ht="10.5" customHeight="1">
      <c r="A67" s="42"/>
      <c r="B67" s="42"/>
      <c r="C67" s="51"/>
      <c r="D67" s="6"/>
      <c r="E67" s="15"/>
      <c r="F67" s="16"/>
      <c r="G67" s="6"/>
    </row>
    <row r="68" spans="1:7" ht="10.5" customHeight="1">
      <c r="A68" s="42"/>
      <c r="B68" s="42"/>
      <c r="C68" s="51"/>
      <c r="D68" s="6"/>
      <c r="E68" s="15"/>
      <c r="F68" s="16"/>
      <c r="G68" s="6"/>
    </row>
    <row r="69" spans="1:7" ht="10.5" customHeight="1">
      <c r="A69" s="42"/>
      <c r="B69" s="42"/>
      <c r="C69" s="51"/>
      <c r="D69" s="6"/>
      <c r="E69" s="15"/>
      <c r="F69" s="16"/>
      <c r="G69" s="6"/>
    </row>
    <row r="70" spans="1:7" ht="10.5" customHeight="1">
      <c r="A70" s="32"/>
      <c r="B70" s="32"/>
      <c r="C70" s="33"/>
      <c r="D70" s="6"/>
      <c r="E70" s="16"/>
      <c r="F70" s="16"/>
      <c r="G70" s="6"/>
    </row>
    <row r="71" spans="1:7" ht="10.5" customHeight="1">
      <c r="A71" s="42">
        <v>10</v>
      </c>
      <c r="B71" s="43" t="s">
        <v>51</v>
      </c>
      <c r="C71" s="51" t="s">
        <v>52</v>
      </c>
      <c r="D71" s="6">
        <v>20</v>
      </c>
      <c r="E71" s="15">
        <v>350</v>
      </c>
      <c r="F71" s="16"/>
      <c r="G71" s="6">
        <f>SUM(F71*E71)</f>
        <v>0</v>
      </c>
    </row>
    <row r="72" spans="1:7" ht="10.5" customHeight="1">
      <c r="A72" s="42"/>
      <c r="B72" s="42"/>
      <c r="C72" s="51"/>
      <c r="D72" s="6"/>
      <c r="E72" s="15"/>
      <c r="F72" s="16"/>
      <c r="G72" s="6"/>
    </row>
    <row r="73" spans="1:7" ht="10.5" customHeight="1">
      <c r="A73" s="42"/>
      <c r="B73" s="42"/>
      <c r="C73" s="51"/>
      <c r="D73" s="6"/>
      <c r="E73" s="15"/>
      <c r="F73" s="16"/>
      <c r="G73" s="6"/>
    </row>
    <row r="74" spans="1:7" ht="10.5" customHeight="1">
      <c r="A74" s="42"/>
      <c r="B74" s="42"/>
      <c r="C74" s="51"/>
      <c r="D74" s="6"/>
      <c r="E74" s="15"/>
      <c r="F74" s="16"/>
      <c r="G74" s="6"/>
    </row>
    <row r="75" spans="1:7" ht="10.5" customHeight="1">
      <c r="A75" s="42"/>
      <c r="B75" s="42"/>
      <c r="C75" s="51"/>
      <c r="D75" s="6"/>
      <c r="E75" s="15"/>
      <c r="F75" s="16"/>
      <c r="G75" s="6"/>
    </row>
    <row r="76" spans="1:7" ht="10.5" customHeight="1">
      <c r="A76" s="42"/>
      <c r="B76" s="42"/>
      <c r="C76" s="51"/>
      <c r="D76" s="6"/>
      <c r="E76" s="15"/>
      <c r="F76" s="16"/>
      <c r="G76" s="6"/>
    </row>
    <row r="77" spans="1:7" ht="10.5" customHeight="1">
      <c r="A77" s="32"/>
      <c r="B77" s="32"/>
      <c r="C77" s="33"/>
      <c r="D77" s="6"/>
      <c r="E77" s="16"/>
      <c r="F77" s="16"/>
      <c r="G77" s="6"/>
    </row>
    <row r="78" spans="1:7" ht="10.5" customHeight="1">
      <c r="A78" s="42">
        <v>11</v>
      </c>
      <c r="B78" s="50" t="s">
        <v>53</v>
      </c>
      <c r="C78" s="51" t="s">
        <v>54</v>
      </c>
      <c r="D78" s="6">
        <v>20</v>
      </c>
      <c r="E78" s="15">
        <v>620</v>
      </c>
      <c r="F78" s="16"/>
      <c r="G78" s="6">
        <f>SUM(F78*E78)</f>
        <v>0</v>
      </c>
    </row>
    <row r="79" spans="1:7" ht="10.5" customHeight="1">
      <c r="A79" s="42"/>
      <c r="B79" s="42"/>
      <c r="C79" s="51"/>
      <c r="D79" s="6"/>
      <c r="E79" s="15"/>
      <c r="F79" s="16"/>
      <c r="G79" s="6"/>
    </row>
    <row r="80" spans="1:7" ht="10.5" customHeight="1">
      <c r="A80" s="42"/>
      <c r="B80" s="42"/>
      <c r="C80" s="51"/>
      <c r="D80" s="6"/>
      <c r="E80" s="15"/>
      <c r="F80" s="16"/>
      <c r="G80" s="6"/>
    </row>
    <row r="81" spans="1:7" ht="10.5" customHeight="1">
      <c r="A81" s="42"/>
      <c r="B81" s="42"/>
      <c r="C81" s="51"/>
      <c r="D81" s="6"/>
      <c r="E81" s="15"/>
      <c r="F81" s="16"/>
      <c r="G81" s="6"/>
    </row>
    <row r="82" spans="1:7" ht="10.5" customHeight="1">
      <c r="A82" s="42"/>
      <c r="B82" s="42"/>
      <c r="C82" s="51"/>
      <c r="D82" s="6"/>
      <c r="E82" s="15"/>
      <c r="F82" s="16"/>
      <c r="G82" s="6"/>
    </row>
    <row r="83" spans="1:7" ht="10.5" customHeight="1">
      <c r="A83" s="42"/>
      <c r="B83" s="42"/>
      <c r="C83" s="51"/>
      <c r="D83" s="6"/>
      <c r="E83" s="15"/>
      <c r="F83" s="16"/>
      <c r="G83" s="6"/>
    </row>
    <row r="84" spans="1:10" ht="15.75" customHeight="1">
      <c r="A84" s="34">
        <v>12</v>
      </c>
      <c r="B84" s="35" t="s">
        <v>16</v>
      </c>
      <c r="C84" s="36" t="s">
        <v>10</v>
      </c>
      <c r="D84" s="2">
        <v>20</v>
      </c>
      <c r="E84" s="15">
        <v>225</v>
      </c>
      <c r="F84" s="16"/>
      <c r="G84" s="6">
        <f>SUM(F84*E84)</f>
        <v>0</v>
      </c>
      <c r="H84" s="31"/>
      <c r="I84" s="14"/>
      <c r="J84" s="14"/>
    </row>
    <row r="85" spans="1:10" ht="15.75" customHeight="1">
      <c r="A85" s="34"/>
      <c r="B85" s="35"/>
      <c r="C85" s="36"/>
      <c r="D85" s="6"/>
      <c r="E85" s="15"/>
      <c r="F85" s="16"/>
      <c r="G85" s="6">
        <f aca="true" t="shared" si="0" ref="G85:G103">SUM(F85*E85)</f>
        <v>0</v>
      </c>
      <c r="H85" s="31"/>
      <c r="I85" s="14"/>
      <c r="J85" s="14"/>
    </row>
    <row r="86" spans="1:10" ht="6" customHeight="1">
      <c r="A86" s="2"/>
      <c r="B86" s="19"/>
      <c r="C86" s="20"/>
      <c r="D86" s="6"/>
      <c r="E86" s="16"/>
      <c r="F86" s="16"/>
      <c r="G86" s="6"/>
      <c r="H86" s="31"/>
      <c r="I86" s="14"/>
      <c r="J86" s="14"/>
    </row>
    <row r="87" spans="1:10" ht="16.5" customHeight="1">
      <c r="A87" s="34">
        <v>13</v>
      </c>
      <c r="B87" s="35" t="s">
        <v>17</v>
      </c>
      <c r="C87" s="36" t="s">
        <v>23</v>
      </c>
      <c r="D87" s="2">
        <v>20</v>
      </c>
      <c r="E87" s="15">
        <v>225</v>
      </c>
      <c r="F87" s="16"/>
      <c r="G87" s="6">
        <f t="shared" si="0"/>
        <v>0</v>
      </c>
      <c r="H87" s="31"/>
      <c r="I87" s="14"/>
      <c r="J87" s="14"/>
    </row>
    <row r="88" spans="1:10" ht="16.5" customHeight="1">
      <c r="A88" s="34"/>
      <c r="B88" s="35"/>
      <c r="C88" s="36"/>
      <c r="D88" s="6"/>
      <c r="E88" s="15"/>
      <c r="F88" s="16"/>
      <c r="G88" s="6">
        <f t="shared" si="0"/>
        <v>0</v>
      </c>
      <c r="H88" s="31"/>
      <c r="I88" s="14"/>
      <c r="J88" s="14"/>
    </row>
    <row r="89" spans="1:10" ht="6" customHeight="1">
      <c r="A89" s="2"/>
      <c r="B89" s="19"/>
      <c r="C89" s="20"/>
      <c r="D89" s="6"/>
      <c r="E89" s="16"/>
      <c r="F89" s="16"/>
      <c r="G89" s="6"/>
      <c r="H89" s="31"/>
      <c r="I89" s="14"/>
      <c r="J89" s="14"/>
    </row>
    <row r="90" spans="1:10" ht="15.75" customHeight="1">
      <c r="A90" s="34">
        <v>14</v>
      </c>
      <c r="B90" s="35" t="s">
        <v>18</v>
      </c>
      <c r="C90" s="36" t="s">
        <v>11</v>
      </c>
      <c r="D90" s="2">
        <v>20</v>
      </c>
      <c r="E90" s="15">
        <v>215</v>
      </c>
      <c r="F90" s="16"/>
      <c r="G90" s="6">
        <f t="shared" si="0"/>
        <v>0</v>
      </c>
      <c r="H90" s="31"/>
      <c r="I90" s="14"/>
      <c r="J90" s="14"/>
    </row>
    <row r="91" spans="1:10" ht="15.75" customHeight="1">
      <c r="A91" s="34"/>
      <c r="B91" s="35"/>
      <c r="C91" s="36"/>
      <c r="D91" s="6"/>
      <c r="E91" s="15"/>
      <c r="F91" s="16"/>
      <c r="G91" s="6">
        <f t="shared" si="0"/>
        <v>0</v>
      </c>
      <c r="H91" s="31"/>
      <c r="I91" s="14"/>
      <c r="J91" s="14"/>
    </row>
    <row r="92" spans="1:10" ht="6" customHeight="1">
      <c r="A92" s="2"/>
      <c r="B92" s="19"/>
      <c r="C92" s="20"/>
      <c r="D92" s="6"/>
      <c r="E92" s="16"/>
      <c r="F92" s="16"/>
      <c r="G92" s="6"/>
      <c r="H92" s="31"/>
      <c r="I92" s="14"/>
      <c r="J92" s="14"/>
    </row>
    <row r="93" spans="1:10" ht="15.75" customHeight="1">
      <c r="A93" s="34">
        <v>15</v>
      </c>
      <c r="B93" s="35" t="s">
        <v>19</v>
      </c>
      <c r="C93" s="36" t="s">
        <v>12</v>
      </c>
      <c r="D93" s="2">
        <v>20</v>
      </c>
      <c r="E93" s="15">
        <v>250</v>
      </c>
      <c r="F93" s="16"/>
      <c r="G93" s="6">
        <f t="shared" si="0"/>
        <v>0</v>
      </c>
      <c r="H93" s="31"/>
      <c r="I93" s="14"/>
      <c r="J93" s="14"/>
    </row>
    <row r="94" spans="1:10" ht="15.75" customHeight="1">
      <c r="A94" s="34"/>
      <c r="B94" s="35"/>
      <c r="C94" s="36"/>
      <c r="D94" s="6"/>
      <c r="E94" s="15"/>
      <c r="F94" s="16"/>
      <c r="G94" s="6">
        <f t="shared" si="0"/>
        <v>0</v>
      </c>
      <c r="H94" s="31"/>
      <c r="I94" s="14"/>
      <c r="J94" s="14"/>
    </row>
    <row r="95" spans="1:10" ht="6" customHeight="1">
      <c r="A95" s="2"/>
      <c r="B95" s="19"/>
      <c r="C95" s="20"/>
      <c r="D95" s="6"/>
      <c r="E95" s="16"/>
      <c r="F95" s="16"/>
      <c r="G95" s="6"/>
      <c r="H95" s="31"/>
      <c r="I95" s="14"/>
      <c r="J95" s="14"/>
    </row>
    <row r="96" spans="1:10" ht="17.25" customHeight="1">
      <c r="A96" s="34">
        <v>16</v>
      </c>
      <c r="B96" s="35" t="s">
        <v>20</v>
      </c>
      <c r="C96" s="36" t="s">
        <v>13</v>
      </c>
      <c r="D96" s="2">
        <v>20</v>
      </c>
      <c r="E96" s="15">
        <v>225</v>
      </c>
      <c r="F96" s="16"/>
      <c r="G96" s="6">
        <f t="shared" si="0"/>
        <v>0</v>
      </c>
      <c r="H96" s="31"/>
      <c r="I96" s="14"/>
      <c r="J96" s="14"/>
    </row>
    <row r="97" spans="1:10" ht="17.25" customHeight="1">
      <c r="A97" s="34"/>
      <c r="B97" s="35"/>
      <c r="C97" s="36"/>
      <c r="D97" s="6"/>
      <c r="E97" s="15"/>
      <c r="F97" s="16"/>
      <c r="G97" s="6">
        <f t="shared" si="0"/>
        <v>0</v>
      </c>
      <c r="H97" s="31"/>
      <c r="I97" s="14"/>
      <c r="J97" s="14"/>
    </row>
    <row r="98" spans="1:10" ht="6" customHeight="1">
      <c r="A98" s="2"/>
      <c r="B98" s="19"/>
      <c r="C98" s="20"/>
      <c r="D98" s="6"/>
      <c r="E98" s="16"/>
      <c r="F98" s="16"/>
      <c r="G98" s="6"/>
      <c r="H98" s="31"/>
      <c r="I98" s="14"/>
      <c r="J98" s="14"/>
    </row>
    <row r="99" spans="1:10" ht="21.75" customHeight="1">
      <c r="A99" s="34">
        <v>17</v>
      </c>
      <c r="B99" s="35" t="s">
        <v>56</v>
      </c>
      <c r="C99" s="36" t="s">
        <v>57</v>
      </c>
      <c r="D99" s="2">
        <v>20</v>
      </c>
      <c r="E99" s="15">
        <v>240</v>
      </c>
      <c r="F99" s="16"/>
      <c r="G99" s="6">
        <f t="shared" si="0"/>
        <v>0</v>
      </c>
      <c r="H99" s="31"/>
      <c r="I99" s="14"/>
      <c r="J99" s="14"/>
    </row>
    <row r="100" spans="1:10" ht="23.25" customHeight="1">
      <c r="A100" s="34"/>
      <c r="B100" s="35"/>
      <c r="C100" s="36"/>
      <c r="D100" s="6"/>
      <c r="E100" s="15"/>
      <c r="F100" s="16"/>
      <c r="G100" s="6">
        <f t="shared" si="0"/>
        <v>0</v>
      </c>
      <c r="H100" s="31"/>
      <c r="I100" s="14"/>
      <c r="J100" s="14"/>
    </row>
    <row r="101" spans="1:10" ht="6" customHeight="1">
      <c r="A101" s="2"/>
      <c r="B101" s="19"/>
      <c r="C101" s="20"/>
      <c r="D101" s="6"/>
      <c r="E101" s="16"/>
      <c r="F101" s="16"/>
      <c r="G101" s="6"/>
      <c r="H101" s="31"/>
      <c r="I101" s="14"/>
      <c r="J101" s="14"/>
    </row>
    <row r="102" spans="1:10" ht="21.75" customHeight="1">
      <c r="A102" s="34">
        <v>18</v>
      </c>
      <c r="B102" s="35" t="s">
        <v>21</v>
      </c>
      <c r="C102" s="36" t="s">
        <v>14</v>
      </c>
      <c r="D102" s="2">
        <v>20</v>
      </c>
      <c r="E102" s="15">
        <v>210</v>
      </c>
      <c r="F102" s="16"/>
      <c r="G102" s="6">
        <f t="shared" si="0"/>
        <v>0</v>
      </c>
      <c r="H102" s="31"/>
      <c r="I102" s="14"/>
      <c r="J102" s="14"/>
    </row>
    <row r="103" spans="1:10" ht="23.25" customHeight="1">
      <c r="A103" s="34"/>
      <c r="B103" s="35"/>
      <c r="C103" s="36"/>
      <c r="D103" s="6"/>
      <c r="E103" s="15"/>
      <c r="F103" s="16"/>
      <c r="G103" s="6">
        <f t="shared" si="0"/>
        <v>0</v>
      </c>
      <c r="H103" s="31"/>
      <c r="I103" s="14"/>
      <c r="J103" s="14"/>
    </row>
    <row r="104" spans="4:7" ht="12.75">
      <c r="D104" s="1"/>
      <c r="E104" s="1"/>
      <c r="F104" s="1"/>
      <c r="G104" s="1"/>
    </row>
    <row r="105" spans="3:7" ht="13.5" thickBot="1">
      <c r="C105" s="46" t="s">
        <v>24</v>
      </c>
      <c r="D105" s="46"/>
      <c r="E105" s="47"/>
      <c r="F105" s="7">
        <f>SUM(F11:F103)</f>
        <v>0</v>
      </c>
      <c r="G105" s="7">
        <f>SUM(G11:G103)</f>
        <v>0</v>
      </c>
    </row>
    <row r="106" spans="3:7" ht="18" customHeight="1" thickBot="1">
      <c r="C106" s="44" t="s">
        <v>22</v>
      </c>
      <c r="D106" s="44"/>
      <c r="E106" s="45"/>
      <c r="F106" s="9"/>
      <c r="G106" s="9">
        <f>SUM(G105:G105)</f>
        <v>0</v>
      </c>
    </row>
    <row r="107" spans="2:7" ht="12" customHeight="1">
      <c r="B107" s="17" t="s">
        <v>55</v>
      </c>
      <c r="C107" s="17"/>
      <c r="D107" s="11"/>
      <c r="E107" s="11"/>
      <c r="F107" s="10"/>
      <c r="G107" s="12"/>
    </row>
    <row r="108" spans="2:7" ht="14.25" customHeight="1">
      <c r="B108" s="17" t="s">
        <v>25</v>
      </c>
      <c r="C108" s="17"/>
      <c r="D108" s="11"/>
      <c r="E108" s="18"/>
      <c r="F108" s="18"/>
      <c r="G108" s="18"/>
    </row>
    <row r="109" spans="2:7" ht="16.5" customHeight="1">
      <c r="B109" s="17" t="s">
        <v>26</v>
      </c>
      <c r="C109" s="17"/>
      <c r="D109" s="11"/>
      <c r="E109" s="18"/>
      <c r="F109" s="18"/>
      <c r="G109" s="18"/>
    </row>
    <row r="110" spans="2:7" ht="12" customHeight="1">
      <c r="B110" s="17"/>
      <c r="C110" s="17"/>
      <c r="D110" s="11"/>
      <c r="E110" s="18"/>
      <c r="F110" s="18"/>
      <c r="G110" s="18"/>
    </row>
    <row r="111" spans="2:7" ht="12" customHeight="1">
      <c r="B111" s="17"/>
      <c r="C111" s="17"/>
      <c r="D111" s="11"/>
      <c r="E111" s="18"/>
      <c r="F111" s="18"/>
      <c r="G111" s="18"/>
    </row>
    <row r="112" spans="2:7" ht="12" customHeight="1">
      <c r="B112" s="17"/>
      <c r="C112" s="17"/>
      <c r="D112" s="11"/>
      <c r="E112" s="18"/>
      <c r="F112" s="18"/>
      <c r="G112" s="18"/>
    </row>
    <row r="113" spans="2:7" ht="12" customHeight="1">
      <c r="B113" s="17"/>
      <c r="C113" s="17"/>
      <c r="D113" s="11"/>
      <c r="E113" s="18"/>
      <c r="F113" s="18"/>
      <c r="G113" s="18"/>
    </row>
    <row r="114" spans="2:7" ht="12" customHeight="1">
      <c r="B114" s="17"/>
      <c r="C114" s="17"/>
      <c r="D114" s="11"/>
      <c r="E114" s="18"/>
      <c r="F114" s="18"/>
      <c r="G114" s="18"/>
    </row>
    <row r="115" spans="2:7" ht="12" customHeight="1">
      <c r="B115" s="17"/>
      <c r="C115" s="17"/>
      <c r="D115" s="11"/>
      <c r="E115" s="18"/>
      <c r="F115" s="18"/>
      <c r="G115" s="18"/>
    </row>
    <row r="116" spans="2:7" ht="12" customHeight="1">
      <c r="B116" s="17"/>
      <c r="C116" s="17"/>
      <c r="D116" s="11"/>
      <c r="E116" s="18"/>
      <c r="F116" s="18"/>
      <c r="G116" s="18"/>
    </row>
    <row r="117" spans="2:7" ht="12" customHeight="1">
      <c r="B117" s="17"/>
      <c r="C117" s="17"/>
      <c r="D117" s="11"/>
      <c r="E117" s="18"/>
      <c r="F117" s="18"/>
      <c r="G117" s="18"/>
    </row>
    <row r="118" spans="2:7" ht="12" customHeight="1">
      <c r="B118" s="3"/>
      <c r="C118" s="3"/>
      <c r="D118" s="11"/>
      <c r="E118" s="18"/>
      <c r="F118" s="18"/>
      <c r="G118" s="18"/>
    </row>
    <row r="119" spans="2:7" ht="12" customHeight="1">
      <c r="B119" s="3"/>
      <c r="C119" s="3"/>
      <c r="D119" s="11"/>
      <c r="E119" s="18"/>
      <c r="F119" s="18"/>
      <c r="G119" s="18"/>
    </row>
    <row r="120" spans="2:7" ht="12" customHeight="1">
      <c r="B120" s="3"/>
      <c r="C120" s="3"/>
      <c r="D120" s="11"/>
      <c r="E120" s="11"/>
      <c r="F120" s="10"/>
      <c r="G120" s="12"/>
    </row>
    <row r="121" spans="2:7" ht="12" customHeight="1">
      <c r="B121" s="8"/>
      <c r="C121" s="13"/>
      <c r="D121" s="11"/>
      <c r="E121" s="11"/>
      <c r="F121" s="10"/>
      <c r="G121" s="12"/>
    </row>
    <row r="122" spans="2:3" ht="12" customHeight="1">
      <c r="B122" s="8"/>
      <c r="C122" s="8"/>
    </row>
    <row r="125" ht="4.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6.75" customHeight="1"/>
  </sheetData>
  <sheetProtection/>
  <mergeCells count="65">
    <mergeCell ref="C37:C42"/>
    <mergeCell ref="A64:A69"/>
    <mergeCell ref="B64:B69"/>
    <mergeCell ref="C64:C69"/>
    <mergeCell ref="C57:C62"/>
    <mergeCell ref="C51:C55"/>
    <mergeCell ref="C44:C49"/>
    <mergeCell ref="B57:B62"/>
    <mergeCell ref="A37:A42"/>
    <mergeCell ref="B37:B42"/>
    <mergeCell ref="C30:C35"/>
    <mergeCell ref="A71:A76"/>
    <mergeCell ref="B71:B76"/>
    <mergeCell ref="A78:A83"/>
    <mergeCell ref="B78:B83"/>
    <mergeCell ref="C71:C76"/>
    <mergeCell ref="C78:C83"/>
    <mergeCell ref="A51:A55"/>
    <mergeCell ref="B51:B55"/>
    <mergeCell ref="A57:A62"/>
    <mergeCell ref="A44:A49"/>
    <mergeCell ref="B44:B49"/>
    <mergeCell ref="A30:A35"/>
    <mergeCell ref="B30:B35"/>
    <mergeCell ref="A18:A22"/>
    <mergeCell ref="B18:B22"/>
    <mergeCell ref="A24:A28"/>
    <mergeCell ref="B24:B28"/>
    <mergeCell ref="C106:E106"/>
    <mergeCell ref="C105:E105"/>
    <mergeCell ref="A7:G7"/>
    <mergeCell ref="I7:L8"/>
    <mergeCell ref="E8:E9"/>
    <mergeCell ref="F8:F9"/>
    <mergeCell ref="G8:G9"/>
    <mergeCell ref="D8:D9"/>
    <mergeCell ref="A84:A85"/>
    <mergeCell ref="B84:B85"/>
    <mergeCell ref="C24:C28"/>
    <mergeCell ref="C18:C22"/>
    <mergeCell ref="A8:A9"/>
    <mergeCell ref="B8:B9"/>
    <mergeCell ref="C8:C9"/>
    <mergeCell ref="A11:A16"/>
    <mergeCell ref="B11:B16"/>
    <mergeCell ref="C11:C16"/>
    <mergeCell ref="C84:C85"/>
    <mergeCell ref="A87:A88"/>
    <mergeCell ref="B87:B88"/>
    <mergeCell ref="C87:C88"/>
    <mergeCell ref="B93:B94"/>
    <mergeCell ref="C93:C94"/>
    <mergeCell ref="A90:A91"/>
    <mergeCell ref="B90:B91"/>
    <mergeCell ref="C90:C91"/>
    <mergeCell ref="A93:A94"/>
    <mergeCell ref="A102:A103"/>
    <mergeCell ref="B102:B103"/>
    <mergeCell ref="C102:C103"/>
    <mergeCell ref="A96:A97"/>
    <mergeCell ref="B96:B97"/>
    <mergeCell ref="C96:C97"/>
    <mergeCell ref="A99:A100"/>
    <mergeCell ref="B99:B100"/>
    <mergeCell ref="C99:C100"/>
  </mergeCells>
  <hyperlinks>
    <hyperlink ref="B4" r:id="rId1" display="www.agro-soyuz.ru"/>
    <hyperlink ref="E1" r:id="rId2" display="agrosoyuz98@gmail.com"/>
  </hyperlinks>
  <printOptions/>
  <pageMargins left="0.7874015748031497" right="0.3937007874015748" top="0.3937007874015748" bottom="0.1968503937007874" header="0.5118110236220472" footer="0.5118110236220472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ASUS</cp:lastModifiedBy>
  <cp:lastPrinted>2012-01-24T18:34:56Z</cp:lastPrinted>
  <dcterms:created xsi:type="dcterms:W3CDTF">1996-10-08T23:32:33Z</dcterms:created>
  <dcterms:modified xsi:type="dcterms:W3CDTF">2019-05-08T04:06:12Z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